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Print_Area" localSheetId="0">TDSheet!$B$2:$N$34</definedName>
  </definedNames>
  <calcPr calcId="162913" refMode="R1C1"/>
</workbook>
</file>

<file path=xl/calcChain.xml><?xml version="1.0" encoding="utf-8"?>
<calcChain xmlns="http://schemas.openxmlformats.org/spreadsheetml/2006/main">
  <c r="J16" i="1" l="1"/>
  <c r="K16" i="1"/>
  <c r="L16" i="1"/>
  <c r="M16" i="1"/>
  <c r="N23" i="1" l="1"/>
  <c r="M23" i="1"/>
  <c r="L23" i="1"/>
  <c r="K23" i="1"/>
  <c r="J23" i="1"/>
  <c r="J28" i="1" l="1"/>
  <c r="K28" i="1"/>
  <c r="L28" i="1"/>
  <c r="M28" i="1"/>
  <c r="N28" i="1"/>
</calcChain>
</file>

<file path=xl/sharedStrings.xml><?xml version="1.0" encoding="utf-8"?>
<sst xmlns="http://schemas.openxmlformats.org/spreadsheetml/2006/main" count="41" uniqueCount="39">
  <si>
    <t>Наименование блюда</t>
  </si>
  <si>
    <t>Выход (г)</t>
  </si>
  <si>
    <t>Калорий-
ность, Ккал</t>
  </si>
  <si>
    <t>Белки, г</t>
  </si>
  <si>
    <t>Жиры, г</t>
  </si>
  <si>
    <t>Углеводы, г</t>
  </si>
  <si>
    <t>Примерное 
количество 
хлебных 
единиц*</t>
  </si>
  <si>
    <t>Инженер-технолог</t>
  </si>
  <si>
    <t>Калькулятор</t>
  </si>
  <si>
    <t>Малышева Г.А.</t>
  </si>
  <si>
    <t>* - Информация о количестве хлебных единиц в блюде сформирована расчетным методом. Лабораторные исследования не проводились. Показатель может быть использован только для примерной оценки количества хлебных единиц в блюде.</t>
  </si>
  <si>
    <t xml:space="preserve">   ШКОЛЬНОЕ МЕНЮ</t>
  </si>
  <si>
    <t xml:space="preserve">Согласовано
Директор  школы № </t>
  </si>
  <si>
    <t>1шт</t>
  </si>
  <si>
    <t>Стоимость рациона</t>
  </si>
  <si>
    <t>Горячкина Н Н</t>
  </si>
  <si>
    <t>Батон витаминный с микронутриентами</t>
  </si>
  <si>
    <t>Хлеб полезный с микронутриентами</t>
  </si>
  <si>
    <t>Стоимость рациона                                109,60</t>
  </si>
  <si>
    <t>115,96</t>
  </si>
  <si>
    <t>Омлет натуральный</t>
  </si>
  <si>
    <t>Я б л о к о</t>
  </si>
  <si>
    <t>Суп картофельный с горохом,зеленью</t>
  </si>
  <si>
    <t>Плов из говядины</t>
  </si>
  <si>
    <t>Стоимость рациона                           44,70</t>
  </si>
  <si>
    <t>Пирожок печёный сдобный с творогом</t>
  </si>
  <si>
    <t>100</t>
  </si>
  <si>
    <t>Чай с лимоном</t>
  </si>
  <si>
    <t xml:space="preserve">Я б л о к о </t>
  </si>
  <si>
    <t>Чай с сахаром</t>
  </si>
  <si>
    <t>Завтрак 5-11 класс (льготный/ платный )</t>
  </si>
  <si>
    <t>Обед 5-11 класс (льготный/ платный )</t>
  </si>
  <si>
    <t>Полдник 5-11 класс  (льготный / платный )</t>
  </si>
  <si>
    <t>250</t>
  </si>
  <si>
    <t>Напиток из шиповника</t>
  </si>
  <si>
    <t>200/9</t>
  </si>
  <si>
    <t xml:space="preserve"> НА 29.09.25</t>
  </si>
  <si>
    <t>Масло сливочное</t>
  </si>
  <si>
    <t>4,1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</si>
</sst>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8"/>
      <name val="Arial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9" fillId="0" borderId="0" xfId="0" applyFont="1" applyAlignment="1"/>
    <xf numFmtId="0" fontId="1" fillId="0" borderId="2" xfId="0" applyFont="1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17" fillId="0" borderId="0" xfId="0" applyFont="1" applyAlignment="1">
      <alignment horizontal="center"/>
    </xf>
    <xf numFmtId="49" fontId="18" fillId="0" borderId="3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164" fontId="7" fillId="0" borderId="2" xfId="0" applyNumberFormat="1" applyFont="1" applyBorder="1" applyAlignment="1">
      <alignment horizontal="center" vertical="top"/>
    </xf>
    <xf numFmtId="164" fontId="10" fillId="0" borderId="8" xfId="0" applyNumberFormat="1" applyFont="1" applyBorder="1" applyAlignment="1">
      <alignment horizontal="center" vertical="center"/>
    </xf>
    <xf numFmtId="0" fontId="1" fillId="0" borderId="0" xfId="0" applyFont="1" applyAlignment="1"/>
    <xf numFmtId="0" fontId="6" fillId="0" borderId="4" xfId="0" applyFont="1" applyBorder="1" applyAlignment="1">
      <alignment horizontal="center" vertical="center" textRotation="90" wrapText="1"/>
    </xf>
    <xf numFmtId="164" fontId="15" fillId="0" borderId="4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7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6" fillId="0" borderId="20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49" fontId="18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2" fontId="16" fillId="0" borderId="6" xfId="0" applyNumberFormat="1" applyFont="1" applyBorder="1" applyAlignment="1">
      <alignment vertical="center"/>
    </xf>
    <xf numFmtId="2" fontId="16" fillId="0" borderId="3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2" fontId="16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490009</xdr:colOff>
      <xdr:row>28</xdr:row>
      <xdr:rowOff>96310</xdr:rowOff>
    </xdr:from>
    <xdr:to>
      <xdr:col>12</xdr:col>
      <xdr:colOff>575733</xdr:colOff>
      <xdr:row>30</xdr:row>
      <xdr:rowOff>155576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0509" y="10298643"/>
          <a:ext cx="1207557" cy="524933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2</xdr:col>
      <xdr:colOff>95250</xdr:colOff>
      <xdr:row>29</xdr:row>
      <xdr:rowOff>105833</xdr:rowOff>
    </xdr:from>
    <xdr:to>
      <xdr:col>3</xdr:col>
      <xdr:colOff>240242</xdr:colOff>
      <xdr:row>33</xdr:row>
      <xdr:rowOff>12700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10160000"/>
          <a:ext cx="6953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35"/>
  <sheetViews>
    <sheetView tabSelected="1" topLeftCell="A10" zoomScale="90" zoomScaleNormal="90" workbookViewId="0">
      <selection activeCell="N17" sqref="N17"/>
    </sheetView>
  </sheetViews>
  <sheetFormatPr defaultColWidth="10.5" defaultRowHeight="11.45" customHeight="1" x14ac:dyDescent="0.2"/>
  <cols>
    <col min="1" max="1" width="12.6640625" customWidth="1"/>
    <col min="2" max="2" width="20.1640625" style="1" customWidth="1"/>
    <col min="3" max="3" width="9.6640625" style="1" customWidth="1"/>
    <col min="4" max="4" width="7.5" style="1" customWidth="1"/>
    <col min="5" max="5" width="21.33203125" style="1" customWidth="1"/>
    <col min="6" max="6" width="10" style="1" customWidth="1"/>
    <col min="7" max="7" width="8.1640625" style="1" customWidth="1"/>
    <col min="8" max="8" width="1.5" style="1" customWidth="1"/>
    <col min="9" max="9" width="11.1640625" style="1" customWidth="1"/>
    <col min="10" max="10" width="12.33203125" style="1" customWidth="1"/>
    <col min="11" max="11" width="9.33203125" style="1" customWidth="1"/>
    <col min="12" max="13" width="10.33203125" style="1" customWidth="1"/>
    <col min="14" max="14" width="12.33203125" style="1" customWidth="1"/>
  </cols>
  <sheetData>
    <row r="1" spans="1:19" s="1" customFormat="1" ht="21.95" customHeight="1" x14ac:dyDescent="0.2"/>
    <row r="2" spans="1:19" s="1" customFormat="1" ht="96.95" customHeight="1" x14ac:dyDescent="0.8">
      <c r="B2" s="70" t="s">
        <v>11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9" s="1" customFormat="1" ht="18" customHeight="1" x14ac:dyDescent="0.2"/>
    <row r="4" spans="1:19" s="1" customFormat="1" ht="15" customHeight="1" x14ac:dyDescent="0.2"/>
    <row r="5" spans="1:19" s="1" customFormat="1" ht="18.95" customHeight="1" x14ac:dyDescent="0.2">
      <c r="E5" s="71" t="s">
        <v>36</v>
      </c>
      <c r="F5" s="71"/>
      <c r="G5" s="71"/>
      <c r="H5" s="71"/>
      <c r="I5" s="71"/>
      <c r="K5" s="72" t="s">
        <v>12</v>
      </c>
      <c r="L5" s="72"/>
      <c r="M5" s="72"/>
      <c r="N5" s="72"/>
    </row>
    <row r="6" spans="1:19" s="2" customFormat="1" ht="2.1" customHeight="1" x14ac:dyDescent="0.2">
      <c r="E6" s="71"/>
      <c r="F6" s="71"/>
      <c r="G6" s="71"/>
      <c r="H6" s="71"/>
      <c r="I6" s="71"/>
      <c r="K6" s="73"/>
      <c r="L6" s="73"/>
      <c r="M6" s="73"/>
      <c r="N6" s="73"/>
      <c r="R6" s="16"/>
    </row>
    <row r="7" spans="1:19" s="1" customFormat="1" ht="15.95" customHeight="1" x14ac:dyDescent="0.2">
      <c r="E7" s="71"/>
      <c r="F7" s="71"/>
      <c r="G7" s="71"/>
      <c r="H7" s="71"/>
      <c r="I7" s="71"/>
      <c r="K7" s="73"/>
      <c r="L7" s="73"/>
      <c r="M7" s="73"/>
      <c r="N7" s="73"/>
      <c r="O7" s="26"/>
    </row>
    <row r="8" spans="1:19" s="1" customFormat="1" ht="0.95" customHeight="1" x14ac:dyDescent="0.2"/>
    <row r="9" spans="1:19" s="3" customFormat="1" ht="74.099999999999994" customHeight="1" x14ac:dyDescent="0.3">
      <c r="B9" s="74" t="s">
        <v>0</v>
      </c>
      <c r="C9" s="74"/>
      <c r="D9" s="74"/>
      <c r="E9" s="74"/>
      <c r="F9" s="74"/>
      <c r="G9" s="74"/>
      <c r="H9" s="75"/>
      <c r="I9" s="40" t="s">
        <v>1</v>
      </c>
      <c r="J9" s="36" t="s">
        <v>2</v>
      </c>
      <c r="K9" s="27" t="s">
        <v>3</v>
      </c>
      <c r="L9" s="27" t="s">
        <v>4</v>
      </c>
      <c r="M9" s="27" t="s">
        <v>5</v>
      </c>
      <c r="N9" s="27" t="s">
        <v>6</v>
      </c>
    </row>
    <row r="10" spans="1:19" s="1" customFormat="1" ht="33.75" customHeight="1" x14ac:dyDescent="0.2">
      <c r="B10" s="62" t="s">
        <v>30</v>
      </c>
      <c r="C10" s="62"/>
      <c r="D10" s="62"/>
      <c r="E10" s="62"/>
      <c r="F10" s="62"/>
      <c r="G10" s="62"/>
      <c r="H10" s="76"/>
      <c r="I10" s="22"/>
      <c r="J10" s="37"/>
      <c r="K10" s="23"/>
      <c r="L10" s="23"/>
      <c r="M10" s="23"/>
      <c r="N10" s="23"/>
      <c r="S10" s="17"/>
    </row>
    <row r="11" spans="1:19" s="1" customFormat="1" ht="22.5" customHeight="1" x14ac:dyDescent="0.2">
      <c r="B11" s="59" t="s">
        <v>37</v>
      </c>
      <c r="C11" s="61"/>
      <c r="D11" s="61"/>
      <c r="E11" s="61"/>
      <c r="F11" s="61"/>
      <c r="G11" s="61"/>
      <c r="H11" s="61"/>
      <c r="I11" s="41">
        <v>15</v>
      </c>
      <c r="J11" s="47">
        <v>99</v>
      </c>
      <c r="K11" s="47">
        <v>0.1</v>
      </c>
      <c r="L11" s="47">
        <v>10.9</v>
      </c>
      <c r="M11" s="47">
        <v>0.2</v>
      </c>
      <c r="N11" s="47">
        <v>0.02</v>
      </c>
      <c r="S11" s="17"/>
    </row>
    <row r="12" spans="1:19" s="1" customFormat="1" ht="22.5" customHeight="1" x14ac:dyDescent="0.2">
      <c r="B12" s="59" t="s">
        <v>20</v>
      </c>
      <c r="C12" s="61"/>
      <c r="D12" s="61"/>
      <c r="E12" s="61"/>
      <c r="F12" s="61"/>
      <c r="G12" s="61"/>
      <c r="H12" s="61"/>
      <c r="I12" s="41">
        <v>200</v>
      </c>
      <c r="J12" s="47">
        <v>266</v>
      </c>
      <c r="K12" s="47">
        <v>18.600000000000001</v>
      </c>
      <c r="L12" s="47">
        <v>19.2</v>
      </c>
      <c r="M12" s="47">
        <v>4.5999999999999996</v>
      </c>
      <c r="N12" s="47">
        <v>0.4</v>
      </c>
      <c r="S12" s="17"/>
    </row>
    <row r="13" spans="1:19" s="1" customFormat="1" ht="22.5" customHeight="1" x14ac:dyDescent="0.2">
      <c r="B13" s="59" t="s">
        <v>21</v>
      </c>
      <c r="C13" s="61"/>
      <c r="D13" s="61"/>
      <c r="E13" s="61"/>
      <c r="F13" s="61"/>
      <c r="G13" s="61"/>
      <c r="H13" s="61"/>
      <c r="I13" s="41" t="s">
        <v>13</v>
      </c>
      <c r="J13" s="47">
        <v>49</v>
      </c>
      <c r="K13" s="47">
        <v>0.4</v>
      </c>
      <c r="L13" s="47">
        <v>0.4</v>
      </c>
      <c r="M13" s="47">
        <v>10.8</v>
      </c>
      <c r="N13" s="47">
        <v>1.1000000000000001</v>
      </c>
      <c r="S13" s="17"/>
    </row>
    <row r="14" spans="1:19" s="1" customFormat="1" ht="22.5" customHeight="1" x14ac:dyDescent="0.2">
      <c r="B14" s="59" t="s">
        <v>29</v>
      </c>
      <c r="C14" s="61"/>
      <c r="D14" s="61"/>
      <c r="E14" s="61"/>
      <c r="F14" s="61"/>
      <c r="G14" s="61"/>
      <c r="H14" s="61"/>
      <c r="I14" s="41">
        <v>200</v>
      </c>
      <c r="J14" s="47">
        <v>21</v>
      </c>
      <c r="K14" s="47">
        <v>0.2</v>
      </c>
      <c r="L14" s="47">
        <v>0.1</v>
      </c>
      <c r="M14" s="47">
        <v>5</v>
      </c>
      <c r="N14" s="47">
        <v>0.5</v>
      </c>
      <c r="S14" s="17"/>
    </row>
    <row r="15" spans="1:19" s="5" customFormat="1" ht="23.1" customHeight="1" x14ac:dyDescent="0.3">
      <c r="B15" s="59" t="s">
        <v>16</v>
      </c>
      <c r="C15" s="60"/>
      <c r="D15" s="60"/>
      <c r="E15" s="60"/>
      <c r="F15" s="60"/>
      <c r="G15" s="60"/>
      <c r="H15" s="60"/>
      <c r="I15" s="42">
        <v>36</v>
      </c>
      <c r="J15" s="48">
        <v>101</v>
      </c>
      <c r="K15" s="10">
        <v>2.9</v>
      </c>
      <c r="L15" s="10">
        <v>0.7</v>
      </c>
      <c r="M15" s="10">
        <v>21</v>
      </c>
      <c r="N15" s="10">
        <v>2.1</v>
      </c>
      <c r="Q15" s="11"/>
      <c r="S15" s="15"/>
    </row>
    <row r="16" spans="1:19" s="6" customFormat="1" ht="25.5" customHeight="1" x14ac:dyDescent="0.3">
      <c r="A16" s="5"/>
      <c r="B16" s="67" t="s">
        <v>14</v>
      </c>
      <c r="C16" s="68"/>
      <c r="D16" s="68"/>
      <c r="E16" s="68"/>
      <c r="F16" s="69">
        <v>96.63</v>
      </c>
      <c r="G16" s="69"/>
      <c r="H16" s="69"/>
      <c r="I16" s="43"/>
      <c r="J16" s="57">
        <f>SUM(J11:J15)</f>
        <v>536</v>
      </c>
      <c r="K16" s="30">
        <f>SUM(K11:K15)</f>
        <v>22.2</v>
      </c>
      <c r="L16" s="30">
        <f>SUM(L11:L15)</f>
        <v>31.3</v>
      </c>
      <c r="M16" s="30">
        <f>SUM(M11:M15)</f>
        <v>41.6</v>
      </c>
      <c r="N16" s="30" t="s">
        <v>38</v>
      </c>
      <c r="O16" s="8"/>
    </row>
    <row r="17" spans="1:18" s="1" customFormat="1" ht="26.25" customHeight="1" x14ac:dyDescent="0.3">
      <c r="A17" s="6"/>
      <c r="B17" s="62" t="s">
        <v>31</v>
      </c>
      <c r="C17" s="62"/>
      <c r="D17" s="62"/>
      <c r="E17" s="62"/>
      <c r="F17" s="63"/>
      <c r="G17" s="63"/>
      <c r="H17" s="64"/>
      <c r="I17" s="22"/>
      <c r="J17" s="38"/>
      <c r="K17" s="4"/>
      <c r="L17" s="4"/>
      <c r="M17" s="4"/>
      <c r="N17" s="4"/>
      <c r="R17" s="14"/>
    </row>
    <row r="18" spans="1:18" s="5" customFormat="1" ht="24.75" customHeight="1" x14ac:dyDescent="0.3">
      <c r="B18" s="65" t="s">
        <v>22</v>
      </c>
      <c r="C18" s="65"/>
      <c r="D18" s="65"/>
      <c r="E18" s="65"/>
      <c r="F18" s="65"/>
      <c r="G18" s="65"/>
      <c r="H18" s="66"/>
      <c r="I18" s="29" t="s">
        <v>33</v>
      </c>
      <c r="J18" s="49">
        <v>131</v>
      </c>
      <c r="K18" s="50">
        <v>5.5</v>
      </c>
      <c r="L18" s="50">
        <v>5.3</v>
      </c>
      <c r="M18" s="50">
        <v>15.3</v>
      </c>
      <c r="N18" s="25">
        <v>1.5</v>
      </c>
      <c r="O18" s="15"/>
      <c r="Q18" s="11"/>
    </row>
    <row r="19" spans="1:18" s="5" customFormat="1" ht="27.75" customHeight="1" x14ac:dyDescent="0.3">
      <c r="B19" s="59" t="s">
        <v>23</v>
      </c>
      <c r="C19" s="61"/>
      <c r="D19" s="61"/>
      <c r="E19" s="61"/>
      <c r="F19" s="61"/>
      <c r="G19" s="61"/>
      <c r="H19" s="61"/>
      <c r="I19" s="31">
        <v>200</v>
      </c>
      <c r="J19" s="51">
        <v>300</v>
      </c>
      <c r="K19" s="52">
        <v>11.6</v>
      </c>
      <c r="L19" s="50">
        <v>11.7</v>
      </c>
      <c r="M19" s="50">
        <v>37.1</v>
      </c>
      <c r="N19" s="25">
        <v>3.7</v>
      </c>
      <c r="O19" s="15"/>
      <c r="Q19" s="11"/>
    </row>
    <row r="20" spans="1:18" s="5" customFormat="1" ht="24.75" customHeight="1" x14ac:dyDescent="0.3">
      <c r="B20" s="77" t="s">
        <v>34</v>
      </c>
      <c r="C20" s="78"/>
      <c r="D20" s="78"/>
      <c r="E20" s="78"/>
      <c r="F20" s="78"/>
      <c r="G20" s="78"/>
      <c r="H20" s="78"/>
      <c r="I20" s="31">
        <v>200</v>
      </c>
      <c r="J20" s="51">
        <v>84</v>
      </c>
      <c r="K20" s="52">
        <v>0.7</v>
      </c>
      <c r="L20" s="50">
        <v>0.3</v>
      </c>
      <c r="M20" s="50">
        <v>19.600000000000001</v>
      </c>
      <c r="N20" s="25">
        <v>1.9</v>
      </c>
      <c r="O20" s="15"/>
      <c r="Q20" s="11"/>
    </row>
    <row r="21" spans="1:18" s="5" customFormat="1" ht="22.5" customHeight="1" x14ac:dyDescent="0.3">
      <c r="B21" s="59" t="s">
        <v>17</v>
      </c>
      <c r="C21" s="61"/>
      <c r="D21" s="61"/>
      <c r="E21" s="61"/>
      <c r="F21" s="61"/>
      <c r="G21" s="61"/>
      <c r="H21" s="61"/>
      <c r="I21" s="13">
        <v>25</v>
      </c>
      <c r="J21" s="51">
        <v>53</v>
      </c>
      <c r="K21" s="52">
        <v>1.8</v>
      </c>
      <c r="L21" s="50">
        <v>0.3</v>
      </c>
      <c r="M21" s="50">
        <v>10.8</v>
      </c>
      <c r="N21" s="25">
        <v>1.1000000000000001</v>
      </c>
      <c r="O21" s="15"/>
      <c r="Q21" s="11"/>
    </row>
    <row r="22" spans="1:18" s="5" customFormat="1" ht="27.75" customHeight="1" x14ac:dyDescent="0.3">
      <c r="B22" s="59" t="s">
        <v>16</v>
      </c>
      <c r="C22" s="61"/>
      <c r="D22" s="61"/>
      <c r="E22" s="61"/>
      <c r="F22" s="61"/>
      <c r="G22" s="61"/>
      <c r="H22" s="61"/>
      <c r="I22" s="13">
        <v>35</v>
      </c>
      <c r="J22" s="51">
        <v>98</v>
      </c>
      <c r="K22" s="51">
        <v>2.8</v>
      </c>
      <c r="L22" s="50">
        <v>0.7</v>
      </c>
      <c r="M22" s="50">
        <v>20</v>
      </c>
      <c r="N22" s="58">
        <v>2</v>
      </c>
      <c r="O22" s="15"/>
      <c r="Q22" s="11"/>
    </row>
    <row r="23" spans="1:18" s="5" customFormat="1" ht="29.25" customHeight="1" x14ac:dyDescent="0.3">
      <c r="B23" s="34" t="s">
        <v>18</v>
      </c>
      <c r="C23" s="35"/>
      <c r="D23" s="35"/>
      <c r="E23" s="35"/>
      <c r="F23" s="46" t="s">
        <v>19</v>
      </c>
      <c r="G23" s="44"/>
      <c r="H23" s="44"/>
      <c r="I23" s="45"/>
      <c r="J23" s="39">
        <f>SUM(J18:J22)</f>
        <v>666</v>
      </c>
      <c r="K23" s="20">
        <f>SUM(K18:K22)</f>
        <v>22.400000000000002</v>
      </c>
      <c r="L23" s="18">
        <f>SUM(L18:L22)</f>
        <v>18.3</v>
      </c>
      <c r="M23" s="19">
        <f>SUM(M18:M22)</f>
        <v>102.8</v>
      </c>
      <c r="N23" s="18">
        <f>SUM(N18:N22)</f>
        <v>10.199999999999999</v>
      </c>
    </row>
    <row r="24" spans="1:18" s="1" customFormat="1" ht="28.5" customHeight="1" x14ac:dyDescent="0.3">
      <c r="A24" s="5"/>
      <c r="B24" s="82" t="s">
        <v>32</v>
      </c>
      <c r="C24" s="82"/>
      <c r="D24" s="82"/>
      <c r="E24" s="82"/>
      <c r="F24" s="82"/>
      <c r="G24" s="82"/>
      <c r="H24" s="83"/>
      <c r="I24" s="22"/>
      <c r="J24" s="37"/>
      <c r="K24" s="21"/>
      <c r="L24" s="12"/>
      <c r="M24" s="12"/>
      <c r="N24" s="12"/>
    </row>
    <row r="25" spans="1:18" s="5" customFormat="1" ht="23.1" customHeight="1" x14ac:dyDescent="0.3">
      <c r="A25" s="1"/>
      <c r="B25" s="65" t="s">
        <v>25</v>
      </c>
      <c r="C25" s="65"/>
      <c r="D25" s="65"/>
      <c r="E25" s="65"/>
      <c r="F25" s="65"/>
      <c r="G25" s="65"/>
      <c r="H25" s="84"/>
      <c r="I25" s="29" t="s">
        <v>26</v>
      </c>
      <c r="J25" s="53">
        <v>243</v>
      </c>
      <c r="K25" s="28">
        <v>12</v>
      </c>
      <c r="L25" s="54">
        <v>9.3000000000000007</v>
      </c>
      <c r="M25" s="9">
        <v>27.9</v>
      </c>
      <c r="N25" s="54">
        <v>2.8</v>
      </c>
    </row>
    <row r="26" spans="1:18" s="5" customFormat="1" ht="23.1" customHeight="1" x14ac:dyDescent="0.3">
      <c r="A26" s="1"/>
      <c r="B26" s="87" t="s">
        <v>27</v>
      </c>
      <c r="C26" s="88"/>
      <c r="D26" s="88"/>
      <c r="E26" s="88"/>
      <c r="F26" s="88"/>
      <c r="G26" s="88"/>
      <c r="H26" s="89"/>
      <c r="I26" s="31" t="s">
        <v>35</v>
      </c>
      <c r="J26" s="48">
        <v>23</v>
      </c>
      <c r="K26" s="10">
        <v>0.3</v>
      </c>
      <c r="L26" s="55">
        <v>0.1</v>
      </c>
      <c r="M26" s="10">
        <v>5.2</v>
      </c>
      <c r="N26" s="55">
        <v>0.5</v>
      </c>
    </row>
    <row r="27" spans="1:18" s="5" customFormat="1" ht="23.1" customHeight="1" x14ac:dyDescent="0.3">
      <c r="A27" s="1"/>
      <c r="B27" s="87" t="s">
        <v>28</v>
      </c>
      <c r="C27" s="88"/>
      <c r="D27" s="88"/>
      <c r="E27" s="88"/>
      <c r="F27" s="88"/>
      <c r="G27" s="88"/>
      <c r="H27" s="89"/>
      <c r="I27" s="31" t="s">
        <v>13</v>
      </c>
      <c r="J27" s="55">
        <v>49</v>
      </c>
      <c r="K27" s="10">
        <v>0.4</v>
      </c>
      <c r="L27" s="55">
        <v>0.4</v>
      </c>
      <c r="M27" s="10">
        <v>10.8</v>
      </c>
      <c r="N27" s="55">
        <v>1.1000000000000001</v>
      </c>
    </row>
    <row r="28" spans="1:18" s="6" customFormat="1" ht="27" customHeight="1" x14ac:dyDescent="0.3">
      <c r="A28" s="5"/>
      <c r="B28" s="85" t="s">
        <v>24</v>
      </c>
      <c r="C28" s="85"/>
      <c r="D28" s="85"/>
      <c r="E28" s="85"/>
      <c r="F28" s="85"/>
      <c r="G28" s="85"/>
      <c r="H28" s="86"/>
      <c r="I28" s="43"/>
      <c r="J28" s="57">
        <f>SUM(J25:J27)</f>
        <v>315</v>
      </c>
      <c r="K28" s="24">
        <f>SUM(K25:K27)</f>
        <v>12.700000000000001</v>
      </c>
      <c r="L28" s="24">
        <f>SUM(L25:L27)</f>
        <v>9.8000000000000007</v>
      </c>
      <c r="M28" s="56">
        <f>SUM(M25:M27)</f>
        <v>43.900000000000006</v>
      </c>
      <c r="N28" s="30">
        <f>SUM(N25:N27)</f>
        <v>4.4000000000000004</v>
      </c>
    </row>
    <row r="29" spans="1:18" ht="11.1" customHeight="1" x14ac:dyDescent="0.3">
      <c r="A29" s="6"/>
    </row>
    <row r="30" spans="1:18" ht="26.1" customHeight="1" x14ac:dyDescent="0.2">
      <c r="B30" s="7" t="s">
        <v>7</v>
      </c>
      <c r="J30" s="32" t="s">
        <v>8</v>
      </c>
      <c r="K30" s="33"/>
    </row>
    <row r="31" spans="1:18" ht="12.95" customHeight="1" x14ac:dyDescent="0.2">
      <c r="B31" s="7" t="s">
        <v>15</v>
      </c>
      <c r="J31" s="32" t="s">
        <v>9</v>
      </c>
    </row>
    <row r="33" spans="1:14" s="2" customFormat="1" ht="0.95" customHeight="1" x14ac:dyDescent="0.2">
      <c r="A33"/>
    </row>
    <row r="34" spans="1:14" s="2" customFormat="1" ht="24.95" customHeight="1" x14ac:dyDescent="0.2">
      <c r="B34" s="79" t="s">
        <v>10</v>
      </c>
      <c r="C34" s="80"/>
      <c r="D34" s="81"/>
      <c r="E34" s="81"/>
      <c r="F34" s="81"/>
      <c r="G34" s="81"/>
      <c r="H34" s="81"/>
      <c r="I34" s="80"/>
      <c r="J34" s="80"/>
      <c r="K34" s="80"/>
      <c r="L34" s="80"/>
      <c r="M34" s="80"/>
      <c r="N34" s="80"/>
    </row>
    <row r="35" spans="1:14" ht="11.45" customHeight="1" x14ac:dyDescent="0.2">
      <c r="A35" s="2"/>
    </row>
  </sheetData>
  <mergeCells count="24">
    <mergeCell ref="B21:H21"/>
    <mergeCell ref="B20:H20"/>
    <mergeCell ref="B22:H22"/>
    <mergeCell ref="B34:N34"/>
    <mergeCell ref="B24:H24"/>
    <mergeCell ref="B25:H25"/>
    <mergeCell ref="B28:H28"/>
    <mergeCell ref="B26:H26"/>
    <mergeCell ref="B27:H27"/>
    <mergeCell ref="B2:N2"/>
    <mergeCell ref="E5:I7"/>
    <mergeCell ref="K5:N7"/>
    <mergeCell ref="B9:H9"/>
    <mergeCell ref="B10:H10"/>
    <mergeCell ref="B15:H15"/>
    <mergeCell ref="B12:H12"/>
    <mergeCell ref="B11:H11"/>
    <mergeCell ref="B13:H13"/>
    <mergeCell ref="B19:H19"/>
    <mergeCell ref="B17:H17"/>
    <mergeCell ref="B18:H18"/>
    <mergeCell ref="B16:E16"/>
    <mergeCell ref="F16:H16"/>
    <mergeCell ref="B14:H14"/>
  </mergeCells>
  <pageMargins left="0.19685039370078741" right="0.19685039370078741" top="0.74803149606299213" bottom="0.98425196850393704" header="0.51181102362204722" footer="0.51181102362204722"/>
  <pageSetup paperSize="9" scale="85" orientation="portrait" verticalDpi="0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2025-09-26T05:23:54Z</cp:lastPrinted>
  <dcterms:modified xsi:type="dcterms:W3CDTF">2025-09-26T05:23:54Z</dcterms:modified>
</cp:coreProperties>
</file>